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487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<sst xmlns="http://schemas.openxmlformats.org/spreadsheetml/2006/main" count="119" uniqueCount="89">
  <si>
    <t>Formulaire de commande</t>
  </si>
  <si>
    <t>Nom du commanditaire</t>
  </si>
  <si>
    <t>Adresse de facturation</t>
  </si>
  <si>
    <t>Jour</t>
  </si>
  <si>
    <t>Date</t>
  </si>
  <si>
    <t>Heures</t>
  </si>
  <si>
    <t>Nbre d'invités</t>
  </si>
  <si>
    <t>Quantité</t>
  </si>
  <si>
    <t>Unité</t>
  </si>
  <si>
    <t>Prix unit.</t>
  </si>
  <si>
    <t>Total CHF</t>
  </si>
  <si>
    <t>Formules</t>
  </si>
  <si>
    <t>Personne</t>
  </si>
  <si>
    <t>Pièce</t>
  </si>
  <si>
    <t>Boissons froides</t>
  </si>
  <si>
    <t xml:space="preserve">Minérale plate </t>
  </si>
  <si>
    <t>150 cl</t>
  </si>
  <si>
    <t>Minérale gazeuse</t>
  </si>
  <si>
    <t>Carafe de jus d'orange</t>
  </si>
  <si>
    <t>100 cl</t>
  </si>
  <si>
    <t>Carafe de jus de pomme</t>
  </si>
  <si>
    <t>75 cl</t>
  </si>
  <si>
    <t>Heure</t>
  </si>
  <si>
    <t>Commentaires</t>
  </si>
  <si>
    <t>Prix de vente en CHF, TVA légale incluse</t>
  </si>
  <si>
    <t>Total</t>
  </si>
  <si>
    <t xml:space="preserve">Merci d'envoyer ce formulaire de commande à </t>
  </si>
  <si>
    <t>Et nous restons à disposition si vous avez des questions</t>
  </si>
  <si>
    <t>Apéritif</t>
  </si>
  <si>
    <t>Livraison : Bâtiment/salle</t>
  </si>
  <si>
    <t>Plateau de dips de légumes à la guacamole, blinis à la mousse de chèvre et légumes grillés, warp à l'houmous et cowlsaw tartelette au caviar d'aubergines et tomates confites, brochette tomate mozzarella, Mini rouleau de printemps aux légumes</t>
  </si>
  <si>
    <t xml:space="preserve">Apéritif "En toute simplicité" </t>
  </si>
  <si>
    <t>Apéritif "La dent jaune"</t>
  </si>
  <si>
    <t>Apéritif "Le Végé"</t>
  </si>
  <si>
    <t xml:space="preserve">Apéritif "Dent du midi" </t>
  </si>
  <si>
    <t>A la carte</t>
  </si>
  <si>
    <t>(Viande sèchée, jambon cru, saucisse, fromage, lard aux herbes, condiments au vinaigre, pain seigle et beurre)</t>
  </si>
  <si>
    <r>
      <t xml:space="preserve">Planche "valaisanne" </t>
    </r>
    <r>
      <rPr>
        <sz val="8"/>
        <color indexed="8"/>
        <rFont val="Arial"/>
        <family val="2"/>
      </rPr>
      <t>(Minimum 10 personnes)</t>
    </r>
  </si>
  <si>
    <t>(Saumon fumé, truite fumée, maquereau au poivre, pain polaire, beurre)</t>
  </si>
  <si>
    <r>
      <t xml:space="preserve">Planche "scandinave" </t>
    </r>
    <r>
      <rPr>
        <sz val="8"/>
        <color indexed="8"/>
        <rFont val="Arial"/>
        <family val="2"/>
      </rPr>
      <t>(Minimum 10 personnes)</t>
    </r>
  </si>
  <si>
    <t>(Jambon, salami, mousse de thon, saumon fumé)</t>
  </si>
  <si>
    <t>20 Pièces</t>
  </si>
  <si>
    <t>Tranche de tarte " faite sur place "</t>
  </si>
  <si>
    <r>
      <t xml:space="preserve">Verrine de salade de fruits </t>
    </r>
    <r>
      <rPr>
        <sz val="8"/>
        <color indexed="8"/>
        <rFont val="Arial"/>
        <family val="2"/>
      </rPr>
      <t>(Selon saison)</t>
    </r>
  </si>
  <si>
    <t>Corbeille de fruits frais</t>
  </si>
  <si>
    <t>(Prix hors frais de service)</t>
  </si>
  <si>
    <t>Consommé au 312</t>
  </si>
  <si>
    <t>Entreprise</t>
  </si>
  <si>
    <t>Centre de cout</t>
  </si>
  <si>
    <t>Fendant "Les Combes" Dominique Passaquay Monthey</t>
  </si>
  <si>
    <t>Pinot Blanc "Cirus" Dominique Passaquay Monthey</t>
  </si>
  <si>
    <t>Johanisberg Beltrami &amp; Fils Saillon</t>
  </si>
  <si>
    <t>Vins Rouges</t>
  </si>
  <si>
    <t>Vins blancs</t>
  </si>
  <si>
    <t>Gamay "Vieille vigne" Dominique Passaquay Monthey</t>
  </si>
  <si>
    <t>Pinot Noir Cave Beltrami &amp; Fils</t>
  </si>
  <si>
    <t>Gamaret "Cuvée Guillot" Dominique Passaquay</t>
  </si>
  <si>
    <t>Soft drink  (coca, ice tee, sprite…)</t>
  </si>
  <si>
    <t>Assortiment de jus Opaline</t>
  </si>
  <si>
    <t>20 Cl</t>
  </si>
  <si>
    <t>SV (Suisse) SA</t>
  </si>
  <si>
    <t>SV Restaurant d'entreprises Cimo</t>
  </si>
  <si>
    <t>Route de l'île aux bois</t>
  </si>
  <si>
    <t>1870 Monthey</t>
  </si>
  <si>
    <t>restaurant.cimo@sv-group.ch</t>
  </si>
  <si>
    <t>Matériel / divers</t>
  </si>
  <si>
    <t>Forfait</t>
  </si>
  <si>
    <t>Livraison déposé (Compris dès CHF 300)</t>
  </si>
  <si>
    <t>Personnel de service</t>
  </si>
  <si>
    <t>Sur Demande</t>
  </si>
  <si>
    <t xml:space="preserve">Nappage </t>
  </si>
  <si>
    <t>Verre / Tasse réutilisable (Sortie)</t>
  </si>
  <si>
    <t>Verre / Tasse réutilisable (Retour)</t>
  </si>
  <si>
    <t>Boite Recircle (Sortie)</t>
  </si>
  <si>
    <t>Boite Recircle (Retour)</t>
  </si>
  <si>
    <r>
      <t xml:space="preserve">Apéritif "Working lunch" </t>
    </r>
    <r>
      <rPr>
        <sz val="10"/>
        <color theme="1"/>
        <rFont val="Arial"/>
        <family val="2"/>
      </rPr>
      <t xml:space="preserve"> (Min. 10 personnes)</t>
    </r>
  </si>
  <si>
    <t>Chouquette au Comté (2 pp), assortiment de mini wrap (2pp), mini scroissants au jambon (2pp), Minis ramequins (2PP)
mini mignardises sucrées (2pp)</t>
  </si>
  <si>
    <t>1/2 navettes assorties (3PP), verrine de salade césar, verrine de salade grecque, verrrine de penne au pesto, 
planchette scandinave, 1 plat chaud (2 apd de 30 pers.), Mini mignardises (3PP)</t>
  </si>
  <si>
    <t>Cacahuètes au wasbi,  feuilletées assortis, chips tortillas et sauce guacamole</t>
  </si>
  <si>
    <r>
      <t>Assortiment de mignardises</t>
    </r>
    <r>
      <rPr>
        <sz val="10"/>
        <color theme="1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(Min 5 personnes) </t>
    </r>
  </si>
  <si>
    <t>Le Caviste Blanc "Chasselas" Association viticole d'Ollon</t>
  </si>
  <si>
    <t>Le Caviste Rouge "Pinot noir - Gamay) Assosciation viticole d'Ollon</t>
  </si>
  <si>
    <t xml:space="preserve">Planche valaisanne, Pataclette (3 PP), Crostini au tarte de bœuf et parmesan (3 PP), Mini club sandwich (3 PP)
sandwich triangle assorti (3 PP), Mignardise assortie (3 PP) </t>
  </si>
  <si>
    <r>
      <t xml:space="preserve">Sandwich triangle assorti </t>
    </r>
    <r>
      <rPr>
        <sz val="8"/>
        <color indexed="8"/>
        <rFont val="Arial"/>
        <family val="2"/>
      </rPr>
      <t>(Style pain surprise) par  20 pièces</t>
    </r>
  </si>
  <si>
    <r>
      <t xml:space="preserve">Bouchées salées assorties </t>
    </r>
    <r>
      <rPr>
        <sz val="8"/>
        <color indexed="8"/>
        <rFont val="Arial"/>
        <family val="2"/>
      </rPr>
      <t>(Chouquettes, minis ramequins, mini croissants jambon), par 20 pièces</t>
    </r>
  </si>
  <si>
    <r>
      <t xml:space="preserve">Mise en place </t>
    </r>
    <r>
      <rPr>
        <sz val="8"/>
        <color indexed="8"/>
        <rFont val="Arial"/>
        <family val="2"/>
      </rPr>
      <t>(Chemin de table compris)</t>
    </r>
  </si>
  <si>
    <t>Dessert du jour</t>
  </si>
  <si>
    <t>Fendant Beltrami &amp; Fils Saillon</t>
  </si>
  <si>
    <t>Gamay Cave Beltrami &amp; Fils</t>
  </si>
</sst>
</file>

<file path=xl/styles.xml><?xml version="1.0" encoding="utf-8"?>
<styleSheet xmlns="http://schemas.openxmlformats.org/spreadsheetml/2006/main">
  <numFmts count="10">
    <numFmt numFmtId="5" formatCode="#,##0\ &quot;fr.&quot;;\-#,##0\ &quot;fr.&quot;"/>
    <numFmt numFmtId="6" formatCode="#,##0\ &quot;fr.&quot;;[Red]\-#,##0\ &quot;fr.&quot;"/>
    <numFmt numFmtId="7" formatCode="#,##0.00\ &quot;fr.&quot;;\-#,##0.00\ &quot;fr.&quot;"/>
    <numFmt numFmtId="8" formatCode="#,##0.00\ &quot;fr.&quot;;[Red]\-#,##0.00\ &quot;fr.&quot;"/>
    <numFmt numFmtId="42" formatCode="_-* #,##0\ &quot;fr.&quot;_-;\-* #,##0\ &quot;fr.&quot;_-;_-* &quot;-&quot;\ &quot;fr.&quot;_-;_-@_-"/>
    <numFmt numFmtId="41" formatCode="_-* #,##0_-;\-* #,##0_-;_-* &quot;-&quot;_-;_-@_-"/>
    <numFmt numFmtId="44" formatCode="_-* #,##0.00\ &quot;fr.&quot;_-;\-* #,##0.00\ &quot;fr.&quot;_-;_-* &quot;-&quot;??\ &quot;fr.&quot;_-;_-@_-"/>
    <numFmt numFmtId="43" formatCode="_-* #,##0.00_-;\-* #,##0.00_-;_-* &quot;-&quot;??_-;_-@_-"/>
    <numFmt numFmtId="164" formatCode="_-* #,##0.00\ [$fr.-100C]_-;\-* #,##0.00\ [$fr.-100C]_-;_-* &quot;-&quot;??\ [$fr.-100C]_-;_-@_-"/>
    <numFmt numFmtId="165" formatCode="_-* #,##0.00\ _f_r_._-;\-* #,##0.00\ _f_r_._-;_-* &quot;-&quot;??\ _f_r_._-;_-@_-"/>
  </numFmts>
  <fonts count="71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3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u val="single"/>
      <sz val="12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i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u val="single"/>
      <sz val="12"/>
      <color theme="1"/>
      <name val="Arial"/>
      <family val="2"/>
    </font>
    <font>
      <i/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i/>
      <sz val="10"/>
      <color rgb="FFFF0000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92">
    <xf numFmtId="0" fontId="0" fillId="0" borderId="0" xfId="0" applyAlignment="1">
      <alignment/>
    </xf>
    <xf numFmtId="0" fontId="56" fillId="0" borderId="0" xfId="0" applyFont="1" applyAlignment="1" applyProtection="1">
      <alignment horizontal="right" vertical="center"/>
      <protection hidden="1"/>
    </xf>
    <xf numFmtId="0" fontId="57" fillId="0" borderId="10" xfId="0" applyFont="1" applyBorder="1" applyAlignment="1" applyProtection="1">
      <alignment vertical="center"/>
      <protection hidden="1"/>
    </xf>
    <xf numFmtId="164" fontId="57" fillId="0" borderId="10" xfId="0" applyNumberFormat="1" applyFont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44" fontId="59" fillId="0" borderId="0" xfId="47" applyFont="1" applyAlignment="1" applyProtection="1">
      <alignment vertical="center"/>
      <protection hidden="1"/>
    </xf>
    <xf numFmtId="39" fontId="59" fillId="0" borderId="0" xfId="47" applyNumberFormat="1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9" fontId="0" fillId="0" borderId="0" xfId="0" applyNumberFormat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61" fillId="0" borderId="1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8" fillId="0" borderId="10" xfId="0" applyFont="1" applyBorder="1" applyAlignment="1" applyProtection="1">
      <alignment vertical="center"/>
      <protection hidden="1"/>
    </xf>
    <xf numFmtId="0" fontId="60" fillId="0" borderId="10" xfId="0" applyFont="1" applyBorder="1" applyAlignment="1" applyProtection="1">
      <alignment vertical="center"/>
      <protection hidden="1"/>
    </xf>
    <xf numFmtId="44" fontId="59" fillId="0" borderId="10" xfId="47" applyFont="1" applyBorder="1" applyAlignment="1" applyProtection="1">
      <alignment vertical="center"/>
      <protection hidden="1"/>
    </xf>
    <xf numFmtId="39" fontId="59" fillId="0" borderId="10" xfId="47" applyNumberFormat="1" applyFont="1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vertical="center"/>
      <protection hidden="1"/>
    </xf>
    <xf numFmtId="0" fontId="58" fillId="0" borderId="0" xfId="0" applyFont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 locked="0"/>
    </xf>
    <xf numFmtId="44" fontId="63" fillId="0" borderId="0" xfId="47" applyFont="1" applyAlignment="1" applyProtection="1">
      <alignment vertical="center"/>
      <protection hidden="1"/>
    </xf>
    <xf numFmtId="39" fontId="63" fillId="0" borderId="0" xfId="47" applyNumberFormat="1" applyFont="1" applyAlignment="1" applyProtection="1">
      <alignment vertical="center"/>
      <protection hidden="1"/>
    </xf>
    <xf numFmtId="0" fontId="61" fillId="0" borderId="10" xfId="0" applyFont="1" applyBorder="1" applyAlignment="1" applyProtection="1">
      <alignment vertical="center"/>
      <protection hidden="1" locked="0"/>
    </xf>
    <xf numFmtId="0" fontId="61" fillId="0" borderId="0" xfId="0" applyFont="1" applyAlignment="1" applyProtection="1">
      <alignment vertical="center"/>
      <protection hidden="1" locked="0"/>
    </xf>
    <xf numFmtId="0" fontId="60" fillId="0" borderId="0" xfId="0" applyFont="1" applyAlignment="1" applyProtection="1">
      <alignment vertical="center"/>
      <protection hidden="1"/>
    </xf>
    <xf numFmtId="164" fontId="58" fillId="0" borderId="0" xfId="0" applyNumberFormat="1" applyFont="1" applyAlignment="1" applyProtection="1">
      <alignment vertical="center"/>
      <protection hidden="1"/>
    </xf>
    <xf numFmtId="0" fontId="54" fillId="0" borderId="0" xfId="0" applyFont="1" applyAlignment="1" applyProtection="1">
      <alignment/>
      <protection hidden="1"/>
    </xf>
    <xf numFmtId="164" fontId="64" fillId="0" borderId="0" xfId="0" applyNumberFormat="1" applyFont="1" applyAlignment="1" applyProtection="1">
      <alignment vertical="center"/>
      <protection hidden="1"/>
    </xf>
    <xf numFmtId="164" fontId="54" fillId="33" borderId="0" xfId="0" applyNumberFormat="1" applyFont="1" applyFill="1" applyAlignment="1" applyProtection="1">
      <alignment vertical="center"/>
      <protection hidden="1"/>
    </xf>
    <xf numFmtId="165" fontId="54" fillId="33" borderId="0" xfId="47" applyNumberFormat="1" applyFont="1" applyFill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164" fontId="54" fillId="0" borderId="0" xfId="0" applyNumberFormat="1" applyFont="1" applyAlignment="1" applyProtection="1">
      <alignment vertical="center"/>
      <protection hidden="1"/>
    </xf>
    <xf numFmtId="0" fontId="45" fillId="0" borderId="0" xfId="44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60" fillId="0" borderId="11" xfId="0" applyFont="1" applyBorder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0" fillId="0" borderId="11" xfId="0" applyFont="1" applyBorder="1" applyAlignment="1" applyProtection="1">
      <alignment horizontal="left"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/>
      <protection hidden="1" locked="0"/>
    </xf>
    <xf numFmtId="44" fontId="59" fillId="0" borderId="0" xfId="47" applyFont="1" applyAlignment="1">
      <alignment/>
    </xf>
    <xf numFmtId="165" fontId="59" fillId="0" borderId="0" xfId="47" applyNumberFormat="1" applyFont="1" applyAlignment="1">
      <alignment horizontal="right" vertical="center"/>
    </xf>
    <xf numFmtId="165" fontId="59" fillId="0" borderId="0" xfId="47" applyNumberFormat="1" applyFont="1" applyAlignment="1">
      <alignment vertical="center"/>
    </xf>
    <xf numFmtId="0" fontId="65" fillId="0" borderId="0" xfId="0" applyFont="1" applyAlignment="1">
      <alignment horizontal="right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>
      <alignment/>
    </xf>
    <xf numFmtId="44" fontId="59" fillId="0" borderId="0" xfId="47" applyFont="1" applyFill="1" applyBorder="1" applyAlignment="1" applyProtection="1">
      <alignment vertical="center"/>
      <protection hidden="1"/>
    </xf>
    <xf numFmtId="39" fontId="59" fillId="0" borderId="0" xfId="47" applyNumberFormat="1" applyFont="1" applyFill="1" applyBorder="1" applyAlignment="1" applyProtection="1">
      <alignment vertical="center"/>
      <protection hidden="1"/>
    </xf>
    <xf numFmtId="0" fontId="5" fillId="7" borderId="12" xfId="0" applyFont="1" applyFill="1" applyBorder="1" applyAlignment="1" applyProtection="1">
      <alignment horizontal="center" vertical="center"/>
      <protection hidden="1" locked="0"/>
    </xf>
    <xf numFmtId="0" fontId="3" fillId="7" borderId="13" xfId="0" applyFont="1" applyFill="1" applyBorder="1" applyAlignment="1" applyProtection="1">
      <alignment horizontal="center" vertical="center"/>
      <protection hidden="1" locked="0"/>
    </xf>
    <xf numFmtId="44" fontId="66" fillId="0" borderId="0" xfId="47" applyFont="1" applyAlignment="1" applyProtection="1">
      <alignment vertical="center"/>
      <protection hidden="1"/>
    </xf>
    <xf numFmtId="39" fontId="66" fillId="0" borderId="0" xfId="47" applyNumberFormat="1" applyFont="1" applyAlignment="1" applyProtection="1">
      <alignment vertical="center"/>
      <protection hidden="1"/>
    </xf>
    <xf numFmtId="39" fontId="6" fillId="0" borderId="0" xfId="47" applyNumberFormat="1" applyFont="1" applyAlignment="1" applyProtection="1">
      <alignment vertical="center"/>
      <protection hidden="1"/>
    </xf>
    <xf numFmtId="39" fontId="59" fillId="0" borderId="0" xfId="47" applyNumberFormat="1" applyFont="1" applyAlignment="1" applyProtection="1">
      <alignment horizontal="center" vertical="center"/>
      <protection hidden="1"/>
    </xf>
    <xf numFmtId="0" fontId="67" fillId="0" borderId="0" xfId="0" applyFont="1" applyAlignment="1">
      <alignment horizontal="center"/>
    </xf>
    <xf numFmtId="0" fontId="56" fillId="0" borderId="10" xfId="0" applyFont="1" applyBorder="1" applyAlignment="1" applyProtection="1">
      <alignment horizontal="left" vertical="center"/>
      <protection hidden="1"/>
    </xf>
    <xf numFmtId="0" fontId="56" fillId="0" borderId="10" xfId="0" applyFont="1" applyBorder="1" applyAlignment="1" applyProtection="1">
      <alignment horizontal="center" vertical="center"/>
      <protection hidden="1"/>
    </xf>
    <xf numFmtId="0" fontId="3" fillId="7" borderId="14" xfId="0" applyFont="1" applyFill="1" applyBorder="1" applyAlignment="1" applyProtection="1">
      <alignment horizontal="center" vertical="center"/>
      <protection hidden="1" locked="0"/>
    </xf>
    <xf numFmtId="0" fontId="3" fillId="7" borderId="15" xfId="0" applyFont="1" applyFill="1" applyBorder="1" applyAlignment="1" applyProtection="1">
      <alignment horizontal="center" vertical="center"/>
      <protection hidden="1" locked="0"/>
    </xf>
    <xf numFmtId="0" fontId="60" fillId="0" borderId="0" xfId="0" applyFont="1" applyFill="1" applyBorder="1" applyAlignment="1">
      <alignment horizontal="left"/>
    </xf>
    <xf numFmtId="0" fontId="3" fillId="7" borderId="12" xfId="0" applyFont="1" applyFill="1" applyBorder="1" applyAlignment="1" applyProtection="1">
      <alignment horizontal="left" vertical="center"/>
      <protection hidden="1" locked="0"/>
    </xf>
    <xf numFmtId="0" fontId="0" fillId="0" borderId="0" xfId="0" applyFill="1" applyBorder="1" applyAlignment="1" applyProtection="1">
      <alignment horizontal="left" vertical="center"/>
      <protection hidden="1" locked="0"/>
    </xf>
    <xf numFmtId="0" fontId="6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68" fillId="0" borderId="0" xfId="0" applyFont="1" applyBorder="1" applyAlignment="1" applyProtection="1">
      <alignment horizontal="left" vertical="center" wrapText="1"/>
      <protection hidden="1"/>
    </xf>
    <xf numFmtId="0" fontId="68" fillId="0" borderId="0" xfId="0" applyFont="1" applyBorder="1" applyAlignment="1" applyProtection="1">
      <alignment horizontal="left" vertical="center"/>
      <protection hidden="1"/>
    </xf>
    <xf numFmtId="0" fontId="56" fillId="0" borderId="0" xfId="0" applyFont="1" applyBorder="1" applyAlignment="1" applyProtection="1">
      <alignment horizontal="center" vertical="center"/>
      <protection hidden="1"/>
    </xf>
    <xf numFmtId="0" fontId="60" fillId="0" borderId="0" xfId="0" applyFont="1" applyAlignment="1">
      <alignment horizontal="left"/>
    </xf>
    <xf numFmtId="0" fontId="69" fillId="0" borderId="0" xfId="0" applyFont="1" applyBorder="1" applyAlignment="1" applyProtection="1">
      <alignment horizontal="left" vertical="center"/>
      <protection hidden="1"/>
    </xf>
    <xf numFmtId="0" fontId="69" fillId="0" borderId="0" xfId="0" applyFont="1" applyAlignment="1" applyProtection="1">
      <alignment horizontal="left" vertical="center"/>
      <protection hidden="1"/>
    </xf>
    <xf numFmtId="0" fontId="60" fillId="0" borderId="11" xfId="0" applyFont="1" applyBorder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9" fillId="0" borderId="0" xfId="0" applyFont="1" applyBorder="1" applyAlignment="1" applyProtection="1">
      <alignment vertical="center"/>
      <protection hidden="1"/>
    </xf>
    <xf numFmtId="0" fontId="69" fillId="0" borderId="0" xfId="0" applyFont="1" applyAlignment="1" applyProtection="1">
      <alignment vertical="center"/>
      <protection hidden="1"/>
    </xf>
    <xf numFmtId="0" fontId="69" fillId="0" borderId="0" xfId="0" applyFont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>
      <alignment horizontal="left"/>
    </xf>
    <xf numFmtId="0" fontId="70" fillId="0" borderId="0" xfId="0" applyFont="1" applyAlignment="1" applyProtection="1">
      <alignment vertical="center"/>
      <protection hidden="1"/>
    </xf>
    <xf numFmtId="0" fontId="60" fillId="0" borderId="11" xfId="0" applyFont="1" applyBorder="1" applyAlignment="1">
      <alignment horizontal="left"/>
    </xf>
    <xf numFmtId="0" fontId="4" fillId="7" borderId="0" xfId="0" applyFont="1" applyFill="1" applyBorder="1" applyAlignment="1" applyProtection="1">
      <alignment horizontal="center" vertical="center" wrapText="1"/>
      <protection hidden="1" locked="0"/>
    </xf>
    <xf numFmtId="0" fontId="5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0" fillId="0" borderId="11" xfId="0" applyFont="1" applyBorder="1" applyAlignment="1" applyProtection="1">
      <alignment horizontal="left" vertical="center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5" fillId="7" borderId="13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taurant.cimo@sv-group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showGridLines="0" tabSelected="1" view="pageLayout" zoomScale="90" zoomScalePageLayoutView="90" workbookViewId="0" topLeftCell="A1">
      <selection activeCell="C13" sqref="C13:F13"/>
    </sheetView>
  </sheetViews>
  <sheetFormatPr defaultColWidth="11.421875" defaultRowHeight="12.75"/>
  <cols>
    <col min="1" max="1" width="22.7109375" style="0" customWidth="1"/>
    <col min="2" max="2" width="11.57421875" style="0" bestFit="1" customWidth="1"/>
    <col min="3" max="3" width="7.140625" style="0" customWidth="1"/>
    <col min="4" max="4" width="36.421875" style="0" customWidth="1"/>
    <col min="6" max="6" width="46.00390625" style="0" customWidth="1"/>
    <col min="7" max="7" width="11.7109375" style="0" customWidth="1"/>
    <col min="8" max="8" width="11.8515625" style="0" customWidth="1"/>
    <col min="9" max="9" width="13.28125" style="0" customWidth="1"/>
  </cols>
  <sheetData>
    <row r="1" spans="1:9" ht="24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4" customHeight="1">
      <c r="A2" s="57" t="s">
        <v>28</v>
      </c>
      <c r="B2" s="57"/>
      <c r="C2" s="57"/>
      <c r="D2" s="57"/>
      <c r="E2" s="57"/>
      <c r="F2" s="57"/>
      <c r="G2" s="57"/>
      <c r="H2" s="57"/>
      <c r="I2" s="57"/>
    </row>
    <row r="3" spans="1:9" ht="15.75" customHeight="1">
      <c r="A3" s="58" t="s">
        <v>1</v>
      </c>
      <c r="B3" s="58"/>
      <c r="D3" s="86" t="s">
        <v>45</v>
      </c>
      <c r="E3" s="87"/>
      <c r="F3" s="87"/>
      <c r="G3" s="59" t="s">
        <v>2</v>
      </c>
      <c r="H3" s="59"/>
      <c r="I3" s="59"/>
    </row>
    <row r="4" spans="1:9" ht="15.75" customHeight="1">
      <c r="A4" s="60"/>
      <c r="B4" s="61"/>
      <c r="G4" s="63"/>
      <c r="H4" s="63"/>
      <c r="I4" s="63"/>
    </row>
    <row r="5" spans="7:9" ht="15.75" customHeight="1">
      <c r="G5" s="63"/>
      <c r="H5" s="63"/>
      <c r="I5" s="63"/>
    </row>
    <row r="6" spans="1:9" ht="15.75" customHeight="1">
      <c r="A6" s="1" t="s">
        <v>3</v>
      </c>
      <c r="B6" s="51"/>
      <c r="D6" s="46" t="s">
        <v>46</v>
      </c>
      <c r="E6" s="52"/>
      <c r="G6" s="63"/>
      <c r="H6" s="63"/>
      <c r="I6" s="63"/>
    </row>
    <row r="7" spans="1:9" ht="15.75" customHeight="1">
      <c r="A7" s="1" t="s">
        <v>4</v>
      </c>
      <c r="B7" s="51"/>
      <c r="D7" s="1" t="s">
        <v>29</v>
      </c>
      <c r="E7" s="60"/>
      <c r="F7" s="61"/>
      <c r="G7" s="64"/>
      <c r="H7" s="64"/>
      <c r="I7" s="64"/>
    </row>
    <row r="8" spans="1:9" ht="15.75" customHeight="1">
      <c r="A8" s="1" t="s">
        <v>5</v>
      </c>
      <c r="B8" s="51"/>
      <c r="D8" s="1" t="s">
        <v>47</v>
      </c>
      <c r="E8" s="60"/>
      <c r="F8" s="61"/>
      <c r="G8" s="64"/>
      <c r="H8" s="64"/>
      <c r="I8" s="64"/>
    </row>
    <row r="9" spans="1:6" ht="15.75" customHeight="1">
      <c r="A9" s="1" t="s">
        <v>6</v>
      </c>
      <c r="B9" s="51"/>
      <c r="D9" s="46" t="s">
        <v>48</v>
      </c>
      <c r="E9" s="60"/>
      <c r="F9" s="61"/>
    </row>
    <row r="10" ht="7.5" customHeight="1"/>
    <row r="11" spans="1:9" ht="15">
      <c r="A11" s="2"/>
      <c r="B11" s="2" t="s">
        <v>7</v>
      </c>
      <c r="C11" s="2"/>
      <c r="D11" s="2"/>
      <c r="E11" s="2"/>
      <c r="F11" s="2"/>
      <c r="G11" s="2" t="s">
        <v>8</v>
      </c>
      <c r="H11" s="3" t="s">
        <v>9</v>
      </c>
      <c r="I11" s="2" t="s">
        <v>10</v>
      </c>
    </row>
    <row r="12" ht="7.5" customHeight="1"/>
    <row r="13" spans="1:9" ht="15.75" customHeight="1">
      <c r="A13" s="36" t="s">
        <v>11</v>
      </c>
      <c r="B13" s="51"/>
      <c r="C13" s="65" t="s">
        <v>31</v>
      </c>
      <c r="D13" s="65"/>
      <c r="E13" s="65"/>
      <c r="F13" s="65"/>
      <c r="G13" s="5" t="s">
        <v>12</v>
      </c>
      <c r="H13" s="6">
        <v>9</v>
      </c>
      <c r="I13" s="6">
        <f>H13*B13</f>
        <v>0</v>
      </c>
    </row>
    <row r="14" spans="1:9" ht="14.25" customHeight="1">
      <c r="A14" s="4"/>
      <c r="B14" s="4"/>
      <c r="C14" s="66" t="s">
        <v>78</v>
      </c>
      <c r="D14" s="66"/>
      <c r="E14" s="66"/>
      <c r="F14" s="66"/>
      <c r="G14" s="5"/>
      <c r="H14" s="6"/>
      <c r="I14" s="6"/>
    </row>
    <row r="15" spans="1:9" ht="7.5" customHeight="1">
      <c r="A15" s="4"/>
      <c r="B15" s="4"/>
      <c r="C15" s="65"/>
      <c r="D15" s="65"/>
      <c r="E15" s="65"/>
      <c r="F15" s="65"/>
      <c r="G15" s="5"/>
      <c r="H15" s="6"/>
      <c r="I15" s="6"/>
    </row>
    <row r="16" spans="1:9" ht="15.75" customHeight="1">
      <c r="A16" s="7"/>
      <c r="B16" s="51"/>
      <c r="C16" s="65" t="s">
        <v>32</v>
      </c>
      <c r="D16" s="65"/>
      <c r="E16" s="65"/>
      <c r="F16" s="65"/>
      <c r="G16" s="5" t="s">
        <v>12</v>
      </c>
      <c r="H16" s="6">
        <v>12</v>
      </c>
      <c r="I16" s="6">
        <f>H16*B16</f>
        <v>0</v>
      </c>
    </row>
    <row r="17" spans="1:9" ht="24.75" customHeight="1">
      <c r="A17" s="7"/>
      <c r="B17" s="4"/>
      <c r="C17" s="67" t="s">
        <v>76</v>
      </c>
      <c r="D17" s="67"/>
      <c r="E17" s="67"/>
      <c r="F17" s="67"/>
      <c r="G17" s="5"/>
      <c r="H17" s="6"/>
      <c r="I17" s="6"/>
    </row>
    <row r="18" spans="1:9" ht="7.5" customHeight="1">
      <c r="A18" s="4"/>
      <c r="B18" s="4"/>
      <c r="C18" s="65"/>
      <c r="D18" s="65"/>
      <c r="E18" s="65"/>
      <c r="F18" s="65"/>
      <c r="G18" s="5"/>
      <c r="H18" s="6"/>
      <c r="I18" s="6"/>
    </row>
    <row r="19" spans="1:9" ht="15.75" customHeight="1">
      <c r="A19" s="4"/>
      <c r="B19" s="51"/>
      <c r="C19" s="65" t="s">
        <v>33</v>
      </c>
      <c r="D19" s="65"/>
      <c r="E19" s="65"/>
      <c r="F19" s="65"/>
      <c r="G19" s="5" t="s">
        <v>12</v>
      </c>
      <c r="H19" s="6">
        <v>18</v>
      </c>
      <c r="I19" s="6">
        <f>H19*B19</f>
        <v>0</v>
      </c>
    </row>
    <row r="20" spans="1:9" ht="24.75" customHeight="1">
      <c r="A20" s="4"/>
      <c r="B20" s="4"/>
      <c r="C20" s="69" t="s">
        <v>30</v>
      </c>
      <c r="D20" s="70"/>
      <c r="E20" s="70"/>
      <c r="F20" s="70"/>
      <c r="G20" s="5"/>
      <c r="H20" s="6"/>
      <c r="I20" s="6"/>
    </row>
    <row r="21" spans="1:9" ht="7.5" customHeight="1">
      <c r="A21" s="4"/>
      <c r="B21" s="4"/>
      <c r="C21" s="65"/>
      <c r="D21" s="65"/>
      <c r="E21" s="65"/>
      <c r="F21" s="65"/>
      <c r="G21" s="5"/>
      <c r="H21" s="6"/>
      <c r="I21" s="6"/>
    </row>
    <row r="22" spans="1:9" ht="15.75" customHeight="1">
      <c r="A22" s="4"/>
      <c r="B22" s="51"/>
      <c r="C22" s="65" t="s">
        <v>34</v>
      </c>
      <c r="D22" s="68"/>
      <c r="E22" s="68"/>
      <c r="F22" s="68"/>
      <c r="G22" s="5" t="s">
        <v>12</v>
      </c>
      <c r="H22" s="6">
        <v>20</v>
      </c>
      <c r="I22" s="6">
        <f>H22*B22</f>
        <v>0</v>
      </c>
    </row>
    <row r="23" spans="1:9" ht="30.75" customHeight="1">
      <c r="A23" s="4"/>
      <c r="B23" s="4"/>
      <c r="C23" s="67" t="s">
        <v>82</v>
      </c>
      <c r="D23" s="66"/>
      <c r="E23" s="66"/>
      <c r="F23" s="66"/>
      <c r="G23" s="8"/>
      <c r="H23" s="9"/>
      <c r="I23" s="9"/>
    </row>
    <row r="24" spans="1:9" ht="29.25" customHeight="1">
      <c r="A24" s="4"/>
      <c r="B24" s="4"/>
      <c r="C24" s="67"/>
      <c r="D24" s="66"/>
      <c r="E24" s="66"/>
      <c r="F24" s="66"/>
      <c r="G24" s="8"/>
      <c r="H24" s="9"/>
      <c r="I24" s="9"/>
    </row>
    <row r="25" spans="1:9" ht="7.5" customHeight="1">
      <c r="A25" s="4"/>
      <c r="B25" s="4"/>
      <c r="C25" s="65"/>
      <c r="D25" s="68"/>
      <c r="E25" s="68"/>
      <c r="F25" s="68"/>
      <c r="G25" s="5"/>
      <c r="H25" s="6"/>
      <c r="I25" s="6"/>
    </row>
    <row r="26" spans="1:9" ht="15.75" customHeight="1">
      <c r="A26" s="4"/>
      <c r="B26" s="51"/>
      <c r="C26" s="65" t="s">
        <v>75</v>
      </c>
      <c r="D26" s="68"/>
      <c r="E26" s="68"/>
      <c r="F26" s="68"/>
      <c r="G26" s="5" t="s">
        <v>12</v>
      </c>
      <c r="H26" s="6">
        <v>25</v>
      </c>
      <c r="I26" s="6">
        <f>H26*B26</f>
        <v>0</v>
      </c>
    </row>
    <row r="27" spans="1:9" ht="24.75" customHeight="1">
      <c r="A27" s="4"/>
      <c r="B27" s="4"/>
      <c r="C27" s="67" t="s">
        <v>77</v>
      </c>
      <c r="D27" s="66"/>
      <c r="E27" s="66"/>
      <c r="F27" s="66"/>
      <c r="G27" s="8"/>
      <c r="H27" s="9"/>
      <c r="I27" s="9"/>
    </row>
    <row r="28" spans="1:9" ht="7.5" customHeight="1">
      <c r="A28" s="13"/>
      <c r="B28" s="11"/>
      <c r="C28" s="14"/>
      <c r="D28" s="14"/>
      <c r="E28" s="14"/>
      <c r="F28" s="14"/>
      <c r="G28" s="15"/>
      <c r="H28" s="16"/>
      <c r="I28" s="16"/>
    </row>
    <row r="29" ht="7.5" customHeight="1"/>
    <row r="30" spans="1:9" ht="15.75" customHeight="1">
      <c r="A30" s="4"/>
      <c r="B30" s="42"/>
      <c r="C30" s="62"/>
      <c r="D30" s="62"/>
      <c r="E30" s="62"/>
      <c r="F30" s="62"/>
      <c r="G30" s="49"/>
      <c r="H30" s="50"/>
      <c r="I30" s="50"/>
    </row>
    <row r="31" spans="1:9" ht="15.75" customHeight="1">
      <c r="A31" s="12"/>
      <c r="B31" s="42"/>
      <c r="C31" s="62"/>
      <c r="D31" s="62"/>
      <c r="E31" s="62"/>
      <c r="F31" s="62"/>
      <c r="G31" s="49"/>
      <c r="H31" s="50"/>
      <c r="I31" s="50"/>
    </row>
    <row r="32" spans="1:9" ht="7.5" customHeight="1">
      <c r="A32" s="13"/>
      <c r="B32" s="11"/>
      <c r="C32" s="14"/>
      <c r="D32" s="14"/>
      <c r="E32" s="14"/>
      <c r="F32" s="14"/>
      <c r="G32" s="15"/>
      <c r="H32" s="16"/>
      <c r="I32" s="16"/>
    </row>
    <row r="33" spans="1:9" ht="7.5" customHeight="1">
      <c r="A33" s="4"/>
      <c r="B33" s="17"/>
      <c r="C33" s="10"/>
      <c r="D33" s="10"/>
      <c r="E33" s="10"/>
      <c r="F33" s="10"/>
      <c r="G33" s="5"/>
      <c r="H33" s="6"/>
      <c r="I33" s="6"/>
    </row>
    <row r="34" spans="1:9" ht="15" customHeight="1">
      <c r="A34" s="71"/>
      <c r="B34" s="71"/>
      <c r="C34" s="71"/>
      <c r="D34" s="71"/>
      <c r="E34" s="71"/>
      <c r="F34" s="71"/>
      <c r="G34" s="5"/>
      <c r="H34" s="6"/>
      <c r="I34" s="6"/>
    </row>
    <row r="35" spans="1:9" ht="7.5" customHeight="1">
      <c r="A35" s="18"/>
      <c r="B35" s="18"/>
      <c r="C35" s="18"/>
      <c r="D35" s="18"/>
      <c r="E35" s="18"/>
      <c r="F35" s="18"/>
      <c r="G35" s="5"/>
      <c r="H35" s="6"/>
      <c r="I35" s="6"/>
    </row>
    <row r="36" spans="1:9" ht="15.75" customHeight="1">
      <c r="A36" s="4" t="s">
        <v>35</v>
      </c>
      <c r="B36" s="51"/>
      <c r="C36" s="72" t="s">
        <v>37</v>
      </c>
      <c r="D36" s="72"/>
      <c r="E36" s="72"/>
      <c r="F36" s="72"/>
      <c r="G36" s="5" t="s">
        <v>12</v>
      </c>
      <c r="H36" s="6">
        <v>6</v>
      </c>
      <c r="I36" s="6">
        <f>H36*B36</f>
        <v>0</v>
      </c>
    </row>
    <row r="37" spans="1:9" ht="15.75" customHeight="1">
      <c r="A37" s="4"/>
      <c r="B37" s="42"/>
      <c r="C37" s="79" t="s">
        <v>36</v>
      </c>
      <c r="D37" s="79"/>
      <c r="E37" s="79"/>
      <c r="F37" s="79"/>
      <c r="G37" s="5"/>
      <c r="H37" s="6"/>
      <c r="I37" s="6"/>
    </row>
    <row r="38" spans="1:9" ht="15.75" customHeight="1">
      <c r="A38" s="4"/>
      <c r="B38" s="51"/>
      <c r="C38" s="72" t="s">
        <v>39</v>
      </c>
      <c r="D38" s="72"/>
      <c r="E38" s="72"/>
      <c r="F38" s="72"/>
      <c r="G38" s="5" t="s">
        <v>12</v>
      </c>
      <c r="H38" s="6">
        <v>6</v>
      </c>
      <c r="I38" s="6">
        <f>H38*B38</f>
        <v>0</v>
      </c>
    </row>
    <row r="39" spans="1:9" ht="15.75" customHeight="1">
      <c r="A39" s="4"/>
      <c r="B39" s="42"/>
      <c r="C39" s="73" t="s">
        <v>38</v>
      </c>
      <c r="D39" s="74"/>
      <c r="E39" s="74"/>
      <c r="F39" s="74"/>
      <c r="G39" s="5"/>
      <c r="H39" s="6"/>
      <c r="I39" s="6"/>
    </row>
    <row r="40" spans="1:9" ht="15.75" customHeight="1">
      <c r="A40" s="4"/>
      <c r="B40" s="51"/>
      <c r="C40" s="75" t="s">
        <v>83</v>
      </c>
      <c r="D40" s="76"/>
      <c r="E40" s="76"/>
      <c r="F40" s="76"/>
      <c r="G40" s="5" t="s">
        <v>41</v>
      </c>
      <c r="H40" s="6">
        <v>30</v>
      </c>
      <c r="I40" s="6">
        <f aca="true" t="shared" si="0" ref="I40:I46">H40*B40</f>
        <v>0</v>
      </c>
    </row>
    <row r="41" spans="1:9" ht="15.75" customHeight="1">
      <c r="A41" s="4"/>
      <c r="B41" s="42"/>
      <c r="C41" s="77" t="s">
        <v>40</v>
      </c>
      <c r="D41" s="78"/>
      <c r="E41" s="78"/>
      <c r="F41" s="78"/>
      <c r="G41" s="5"/>
      <c r="H41" s="6"/>
      <c r="I41" s="6"/>
    </row>
    <row r="42" spans="1:9" ht="15.75" customHeight="1">
      <c r="A42" s="4"/>
      <c r="B42" s="51"/>
      <c r="C42" s="75" t="s">
        <v>84</v>
      </c>
      <c r="D42" s="76"/>
      <c r="E42" s="76"/>
      <c r="F42" s="76"/>
      <c r="G42" s="5" t="s">
        <v>41</v>
      </c>
      <c r="H42" s="6">
        <v>16</v>
      </c>
      <c r="I42" s="6">
        <f t="shared" si="0"/>
        <v>0</v>
      </c>
    </row>
    <row r="43" spans="1:9" ht="15.75" customHeight="1">
      <c r="A43" s="4"/>
      <c r="B43" s="51"/>
      <c r="C43" s="75" t="s">
        <v>20</v>
      </c>
      <c r="D43" s="76"/>
      <c r="E43" s="76"/>
      <c r="F43" s="76"/>
      <c r="G43" s="5" t="s">
        <v>19</v>
      </c>
      <c r="H43" s="6">
        <v>6</v>
      </c>
      <c r="I43" s="6">
        <f t="shared" si="0"/>
        <v>0</v>
      </c>
    </row>
    <row r="44" spans="1:9" ht="15.75" customHeight="1">
      <c r="A44" s="4"/>
      <c r="B44" s="42"/>
      <c r="C44" s="81"/>
      <c r="D44" s="81"/>
      <c r="E44" s="81"/>
      <c r="F44" s="81"/>
      <c r="G44" s="5"/>
      <c r="H44" s="6"/>
      <c r="I44" s="6"/>
    </row>
    <row r="45" spans="1:9" ht="15.75" customHeight="1">
      <c r="A45" s="4"/>
      <c r="B45" s="51"/>
      <c r="C45" s="80" t="s">
        <v>79</v>
      </c>
      <c r="D45" s="80"/>
      <c r="E45" s="80"/>
      <c r="F45" s="80"/>
      <c r="G45" s="5" t="s">
        <v>12</v>
      </c>
      <c r="H45" s="6">
        <v>4.5</v>
      </c>
      <c r="I45" s="6">
        <f t="shared" si="0"/>
        <v>0</v>
      </c>
    </row>
    <row r="46" spans="1:9" ht="15.75" customHeight="1">
      <c r="A46" s="19"/>
      <c r="B46" s="51"/>
      <c r="C46" s="80" t="s">
        <v>43</v>
      </c>
      <c r="D46" s="80"/>
      <c r="E46" s="80"/>
      <c r="F46" s="80"/>
      <c r="G46" s="5" t="s">
        <v>13</v>
      </c>
      <c r="H46" s="6">
        <v>2.5</v>
      </c>
      <c r="I46" s="6">
        <f t="shared" si="0"/>
        <v>0</v>
      </c>
    </row>
    <row r="47" spans="1:9" ht="15.75" customHeight="1">
      <c r="A47" s="19"/>
      <c r="B47" s="51"/>
      <c r="C47" s="80" t="s">
        <v>42</v>
      </c>
      <c r="D47" s="80"/>
      <c r="E47" s="80"/>
      <c r="F47" s="80"/>
      <c r="G47" s="5" t="s">
        <v>13</v>
      </c>
      <c r="H47" s="6">
        <v>2.5</v>
      </c>
      <c r="I47" s="6">
        <f>H47*B47</f>
        <v>0</v>
      </c>
    </row>
    <row r="48" spans="1:9" ht="15.75" customHeight="1">
      <c r="A48" s="19"/>
      <c r="B48" s="91"/>
      <c r="C48" s="80" t="s">
        <v>86</v>
      </c>
      <c r="D48" s="80"/>
      <c r="E48" s="80"/>
      <c r="F48" s="80"/>
      <c r="G48" s="5" t="s">
        <v>13</v>
      </c>
      <c r="H48" s="6">
        <v>2.5</v>
      </c>
      <c r="I48" s="6">
        <f>H48*B48</f>
        <v>0</v>
      </c>
    </row>
    <row r="49" spans="1:9" ht="15.75" customHeight="1">
      <c r="A49" s="19"/>
      <c r="B49" s="51"/>
      <c r="C49" s="76" t="s">
        <v>44</v>
      </c>
      <c r="D49" s="76"/>
      <c r="E49" s="76"/>
      <c r="F49" s="76"/>
      <c r="G49" s="5" t="s">
        <v>13</v>
      </c>
      <c r="H49" s="6">
        <v>1.5</v>
      </c>
      <c r="I49" s="6">
        <f>H49*B49</f>
        <v>0</v>
      </c>
    </row>
    <row r="50" spans="1:9" ht="15.75" customHeight="1">
      <c r="A50" s="19"/>
      <c r="B50" s="42"/>
      <c r="C50" s="76"/>
      <c r="D50" s="76"/>
      <c r="E50" s="76"/>
      <c r="F50" s="76"/>
      <c r="G50" s="5"/>
      <c r="H50" s="6"/>
      <c r="I50" s="6"/>
    </row>
    <row r="51" spans="1:9" ht="15.75" customHeight="1">
      <c r="A51" s="19"/>
      <c r="B51" s="42"/>
      <c r="C51" s="76"/>
      <c r="D51" s="76"/>
      <c r="E51" s="76"/>
      <c r="F51" s="76"/>
      <c r="G51" s="5"/>
      <c r="H51" s="6"/>
      <c r="I51" s="6"/>
    </row>
    <row r="52" spans="1:9" ht="15.75" customHeight="1">
      <c r="A52" s="19"/>
      <c r="B52" s="42"/>
      <c r="C52" s="76"/>
      <c r="D52" s="76"/>
      <c r="E52" s="76"/>
      <c r="F52" s="76"/>
      <c r="G52" s="5"/>
      <c r="H52" s="6"/>
      <c r="I52" s="6"/>
    </row>
    <row r="53" spans="1:9" ht="15.75" customHeight="1">
      <c r="A53" s="19"/>
      <c r="B53" s="42"/>
      <c r="C53" s="76"/>
      <c r="D53" s="76"/>
      <c r="E53" s="76"/>
      <c r="F53" s="76"/>
      <c r="G53" s="5"/>
      <c r="H53" s="6"/>
      <c r="I53" s="6"/>
    </row>
    <row r="54" spans="1:9" ht="7.5" customHeight="1">
      <c r="A54" s="20"/>
      <c r="B54" s="21"/>
      <c r="C54" s="83"/>
      <c r="D54" s="83"/>
      <c r="E54" s="83"/>
      <c r="F54" s="83"/>
      <c r="G54" s="22"/>
      <c r="H54" s="23"/>
      <c r="I54" s="23"/>
    </row>
    <row r="55" spans="1:9" ht="15.75" customHeight="1">
      <c r="A55" s="4" t="s">
        <v>53</v>
      </c>
      <c r="B55" s="51"/>
      <c r="C55" s="84" t="s">
        <v>49</v>
      </c>
      <c r="D55" s="72"/>
      <c r="E55" s="72"/>
      <c r="F55" s="72"/>
      <c r="G55" s="43" t="s">
        <v>21</v>
      </c>
      <c r="H55" s="44">
        <v>25</v>
      </c>
      <c r="I55" s="6">
        <f aca="true" t="shared" si="1" ref="I55:I61">H55*B55</f>
        <v>0</v>
      </c>
    </row>
    <row r="56" spans="1:9" ht="15.75" customHeight="1">
      <c r="A56" s="4"/>
      <c r="B56" s="51"/>
      <c r="C56" s="84" t="s">
        <v>50</v>
      </c>
      <c r="D56" s="72"/>
      <c r="E56" s="72"/>
      <c r="F56" s="72"/>
      <c r="G56" s="43" t="s">
        <v>21</v>
      </c>
      <c r="H56" s="44">
        <v>30</v>
      </c>
      <c r="I56" s="6">
        <f t="shared" si="1"/>
        <v>0</v>
      </c>
    </row>
    <row r="57" spans="1:9" ht="15.75" customHeight="1">
      <c r="A57" s="19"/>
      <c r="B57" s="51"/>
      <c r="C57" s="84" t="s">
        <v>51</v>
      </c>
      <c r="D57" s="72"/>
      <c r="E57" s="72"/>
      <c r="F57" s="72"/>
      <c r="G57" s="43" t="s">
        <v>21</v>
      </c>
      <c r="H57" s="44">
        <v>25</v>
      </c>
      <c r="I57" s="6">
        <f t="shared" si="1"/>
        <v>0</v>
      </c>
    </row>
    <row r="58" spans="1:9" ht="15.75" customHeight="1">
      <c r="A58" s="19"/>
      <c r="B58" s="51"/>
      <c r="C58" s="84" t="s">
        <v>80</v>
      </c>
      <c r="D58" s="72"/>
      <c r="E58" s="72"/>
      <c r="F58" s="72"/>
      <c r="G58" s="43" t="s">
        <v>21</v>
      </c>
      <c r="H58" s="44">
        <v>25</v>
      </c>
      <c r="I58" s="6">
        <f t="shared" si="1"/>
        <v>0</v>
      </c>
    </row>
    <row r="59" spans="1:9" ht="15.75" customHeight="1">
      <c r="A59" s="19"/>
      <c r="B59" s="51"/>
      <c r="C59" s="84" t="s">
        <v>87</v>
      </c>
      <c r="D59" s="72"/>
      <c r="E59" s="72"/>
      <c r="F59" s="72"/>
      <c r="G59" s="43" t="s">
        <v>21</v>
      </c>
      <c r="H59" s="44">
        <v>25</v>
      </c>
      <c r="I59" s="6">
        <f t="shared" si="1"/>
        <v>0</v>
      </c>
    </row>
    <row r="60" spans="1:9" ht="15.75" customHeight="1">
      <c r="A60" s="19"/>
      <c r="B60" s="42"/>
      <c r="C60" s="82"/>
      <c r="D60" s="72"/>
      <c r="E60" s="72"/>
      <c r="F60" s="72"/>
      <c r="G60" s="43"/>
      <c r="H60" s="44"/>
      <c r="I60" s="6"/>
    </row>
    <row r="61" spans="1:9" ht="15.75" customHeight="1">
      <c r="A61" s="19" t="s">
        <v>52</v>
      </c>
      <c r="B61" s="51"/>
      <c r="C61" s="84" t="s">
        <v>54</v>
      </c>
      <c r="D61" s="72"/>
      <c r="E61" s="72"/>
      <c r="F61" s="72"/>
      <c r="G61" s="43" t="s">
        <v>21</v>
      </c>
      <c r="H61" s="44">
        <v>27</v>
      </c>
      <c r="I61" s="6">
        <f t="shared" si="1"/>
        <v>0</v>
      </c>
    </row>
    <row r="62" spans="1:9" ht="15.75" customHeight="1">
      <c r="A62" s="19"/>
      <c r="B62" s="51"/>
      <c r="C62" s="84" t="s">
        <v>55</v>
      </c>
      <c r="D62" s="72"/>
      <c r="E62" s="72"/>
      <c r="F62" s="72"/>
      <c r="G62" s="43" t="s">
        <v>21</v>
      </c>
      <c r="H62" s="45">
        <v>27</v>
      </c>
      <c r="I62" s="6">
        <f aca="true" t="shared" si="2" ref="I62:I67">H62*B62</f>
        <v>0</v>
      </c>
    </row>
    <row r="63" spans="1:9" ht="15.75" customHeight="1">
      <c r="A63" s="19"/>
      <c r="B63" s="51"/>
      <c r="C63" s="75" t="s">
        <v>56</v>
      </c>
      <c r="D63" s="81"/>
      <c r="E63" s="81"/>
      <c r="F63" s="81"/>
      <c r="G63" s="43" t="s">
        <v>21</v>
      </c>
      <c r="H63" s="56">
        <v>40</v>
      </c>
      <c r="I63" s="6">
        <f t="shared" si="2"/>
        <v>0</v>
      </c>
    </row>
    <row r="64" spans="1:9" ht="15.75" customHeight="1">
      <c r="A64" s="19"/>
      <c r="B64" s="51"/>
      <c r="C64" s="75" t="s">
        <v>81</v>
      </c>
      <c r="D64" s="81"/>
      <c r="E64" s="81"/>
      <c r="F64" s="81"/>
      <c r="G64" s="43" t="s">
        <v>21</v>
      </c>
      <c r="H64" s="56">
        <v>25</v>
      </c>
      <c r="I64" s="6">
        <f t="shared" si="2"/>
        <v>0</v>
      </c>
    </row>
    <row r="65" spans="1:9" ht="15.75" customHeight="1">
      <c r="A65" s="4"/>
      <c r="B65" s="51"/>
      <c r="C65" s="84" t="s">
        <v>88</v>
      </c>
      <c r="D65" s="72"/>
      <c r="E65" s="72"/>
      <c r="F65" s="72"/>
      <c r="G65" s="5" t="s">
        <v>21</v>
      </c>
      <c r="H65" s="56">
        <v>27</v>
      </c>
      <c r="I65" s="6">
        <f t="shared" si="2"/>
        <v>0</v>
      </c>
    </row>
    <row r="66" spans="1:9" ht="15.75" customHeight="1">
      <c r="A66" s="4"/>
      <c r="B66" s="42"/>
      <c r="C66" s="81"/>
      <c r="D66" s="81"/>
      <c r="E66" s="81"/>
      <c r="F66" s="81"/>
      <c r="G66" s="5"/>
      <c r="H66" s="6"/>
      <c r="I66" s="6"/>
    </row>
    <row r="67" spans="1:9" ht="15.75" customHeight="1">
      <c r="A67" s="19" t="s">
        <v>14</v>
      </c>
      <c r="B67" s="51"/>
      <c r="C67" s="76" t="s">
        <v>15</v>
      </c>
      <c r="D67" s="76"/>
      <c r="E67" s="76"/>
      <c r="F67" s="76"/>
      <c r="G67" s="5" t="s">
        <v>16</v>
      </c>
      <c r="H67" s="6">
        <v>4</v>
      </c>
      <c r="I67" s="6">
        <f t="shared" si="2"/>
        <v>0</v>
      </c>
    </row>
    <row r="68" spans="1:9" ht="15.75" customHeight="1">
      <c r="A68" s="19"/>
      <c r="B68" s="51"/>
      <c r="C68" s="76" t="s">
        <v>17</v>
      </c>
      <c r="D68" s="76"/>
      <c r="E68" s="76"/>
      <c r="F68" s="76"/>
      <c r="G68" s="5" t="s">
        <v>16</v>
      </c>
      <c r="H68" s="6">
        <v>4</v>
      </c>
      <c r="I68" s="6">
        <f>H68*B68</f>
        <v>0</v>
      </c>
    </row>
    <row r="69" spans="1:9" ht="15.75" customHeight="1">
      <c r="A69" s="19"/>
      <c r="B69" s="51"/>
      <c r="C69" s="76" t="s">
        <v>18</v>
      </c>
      <c r="D69" s="76"/>
      <c r="E69" s="76"/>
      <c r="F69" s="76"/>
      <c r="G69" s="5" t="s">
        <v>19</v>
      </c>
      <c r="H69" s="6">
        <v>6</v>
      </c>
      <c r="I69" s="6">
        <f>H69*B69</f>
        <v>0</v>
      </c>
    </row>
    <row r="70" spans="1:9" ht="15.75" customHeight="1">
      <c r="A70" s="19"/>
      <c r="B70" s="51"/>
      <c r="C70" s="76" t="s">
        <v>20</v>
      </c>
      <c r="D70" s="76"/>
      <c r="E70" s="76"/>
      <c r="F70" s="76"/>
      <c r="G70" s="5" t="s">
        <v>19</v>
      </c>
      <c r="H70" s="6">
        <v>6</v>
      </c>
      <c r="I70" s="6">
        <f>H70*B70</f>
        <v>0</v>
      </c>
    </row>
    <row r="71" spans="1:9" ht="15.75" customHeight="1">
      <c r="A71" s="19"/>
      <c r="B71" s="51"/>
      <c r="C71" s="37" t="s">
        <v>57</v>
      </c>
      <c r="D71" s="38"/>
      <c r="E71" s="38"/>
      <c r="F71" s="38"/>
      <c r="G71" s="5" t="s">
        <v>16</v>
      </c>
      <c r="H71" s="6">
        <v>6</v>
      </c>
      <c r="I71" s="6">
        <f>H71*B71</f>
        <v>0</v>
      </c>
    </row>
    <row r="72" spans="1:9" ht="15.75" customHeight="1">
      <c r="A72" s="19"/>
      <c r="B72" s="51"/>
      <c r="C72" s="76" t="s">
        <v>58</v>
      </c>
      <c r="D72" s="76"/>
      <c r="E72" s="76"/>
      <c r="F72" s="76"/>
      <c r="G72" s="5" t="s">
        <v>59</v>
      </c>
      <c r="H72" s="6">
        <v>3</v>
      </c>
      <c r="I72" s="6">
        <f>H72*B72</f>
        <v>0</v>
      </c>
    </row>
    <row r="73" spans="1:9" ht="15.75" customHeight="1">
      <c r="A73" s="19"/>
      <c r="B73" s="42"/>
      <c r="C73" s="48"/>
      <c r="D73" s="48"/>
      <c r="G73" s="5"/>
      <c r="H73" s="6"/>
      <c r="I73" s="6"/>
    </row>
    <row r="74" spans="1:9" ht="7.5" customHeight="1">
      <c r="A74" s="8"/>
      <c r="B74" s="47"/>
      <c r="C74" s="8"/>
      <c r="D74" s="8"/>
      <c r="E74" s="8"/>
      <c r="F74" s="8"/>
      <c r="G74" s="8"/>
      <c r="H74" s="9"/>
      <c r="I74" s="9"/>
    </row>
    <row r="75" spans="1:9" ht="7.5" customHeight="1">
      <c r="A75" s="13"/>
      <c r="B75" s="24"/>
      <c r="C75" s="14"/>
      <c r="D75" s="14"/>
      <c r="E75" s="14"/>
      <c r="F75" s="14"/>
      <c r="G75" s="15"/>
      <c r="H75" s="16"/>
      <c r="I75" s="16"/>
    </row>
    <row r="76" spans="1:9" ht="7.5" customHeight="1">
      <c r="A76" s="19"/>
      <c r="B76" s="25"/>
      <c r="C76" s="26"/>
      <c r="D76" s="26"/>
      <c r="E76" s="26"/>
      <c r="F76" s="26"/>
      <c r="G76" s="5"/>
      <c r="H76" s="6"/>
      <c r="I76" s="6"/>
    </row>
    <row r="77" spans="1:9" ht="15.75" customHeight="1">
      <c r="A77" s="19" t="s">
        <v>65</v>
      </c>
      <c r="B77" s="51"/>
      <c r="C77" s="76" t="s">
        <v>71</v>
      </c>
      <c r="D77" s="76"/>
      <c r="E77" s="76"/>
      <c r="F77" s="76"/>
      <c r="G77" s="5" t="s">
        <v>13</v>
      </c>
      <c r="H77" s="6">
        <v>2</v>
      </c>
      <c r="I77" s="6">
        <f>H77*B77</f>
        <v>0</v>
      </c>
    </row>
    <row r="78" spans="1:9" ht="15.75" customHeight="1">
      <c r="A78" s="19"/>
      <c r="B78" s="51"/>
      <c r="C78" s="90" t="s">
        <v>72</v>
      </c>
      <c r="D78" s="90"/>
      <c r="E78" s="90"/>
      <c r="F78" s="90"/>
      <c r="G78" s="53" t="s">
        <v>13</v>
      </c>
      <c r="H78" s="54">
        <v>-2</v>
      </c>
      <c r="I78" s="54">
        <f>H78*B78</f>
        <v>0</v>
      </c>
    </row>
    <row r="79" spans="1:9" ht="15.75" customHeight="1">
      <c r="A79" s="19"/>
      <c r="B79" s="51"/>
      <c r="C79" s="76" t="s">
        <v>73</v>
      </c>
      <c r="D79" s="76"/>
      <c r="E79" s="76"/>
      <c r="F79" s="76"/>
      <c r="G79" s="5" t="s">
        <v>13</v>
      </c>
      <c r="H79" s="6">
        <v>20</v>
      </c>
      <c r="I79" s="55">
        <f>H79*B79</f>
        <v>0</v>
      </c>
    </row>
    <row r="80" spans="1:9" ht="15.75" customHeight="1">
      <c r="A80" s="19"/>
      <c r="B80" s="51"/>
      <c r="C80" s="76" t="s">
        <v>74</v>
      </c>
      <c r="D80" s="76"/>
      <c r="E80" s="76"/>
      <c r="F80" s="76"/>
      <c r="G80" s="53" t="s">
        <v>13</v>
      </c>
      <c r="H80" s="54">
        <v>-20</v>
      </c>
      <c r="I80" s="54">
        <f>H80*B80</f>
        <v>0</v>
      </c>
    </row>
    <row r="81" ht="15.75" customHeight="1">
      <c r="A81" s="19"/>
    </row>
    <row r="82" spans="1:9" ht="15.75" customHeight="1">
      <c r="A82" s="19"/>
      <c r="B82" s="51"/>
      <c r="C82" s="88" t="s">
        <v>68</v>
      </c>
      <c r="D82" s="89"/>
      <c r="E82" s="89"/>
      <c r="F82" s="89"/>
      <c r="G82" s="5" t="s">
        <v>22</v>
      </c>
      <c r="H82" s="6">
        <v>45</v>
      </c>
      <c r="I82" s="6">
        <f>H82*B85</f>
        <v>0</v>
      </c>
    </row>
    <row r="83" spans="1:9" ht="15.75" customHeight="1">
      <c r="A83" s="19"/>
      <c r="B83" s="51"/>
      <c r="C83" s="76" t="s">
        <v>67</v>
      </c>
      <c r="D83" s="76"/>
      <c r="E83" s="76"/>
      <c r="F83" s="76"/>
      <c r="G83" s="5" t="s">
        <v>66</v>
      </c>
      <c r="H83" s="6">
        <v>15</v>
      </c>
      <c r="I83" s="6">
        <f>H83*B83</f>
        <v>0</v>
      </c>
    </row>
    <row r="84" spans="1:9" ht="15.75" customHeight="1">
      <c r="A84" s="4"/>
      <c r="B84" s="51"/>
      <c r="C84" s="40" t="s">
        <v>85</v>
      </c>
      <c r="D84" s="39"/>
      <c r="E84" s="39"/>
      <c r="F84" s="39"/>
      <c r="G84" s="5" t="s">
        <v>66</v>
      </c>
      <c r="H84" s="6">
        <v>50</v>
      </c>
      <c r="I84" s="6">
        <f>H84*B86</f>
        <v>0</v>
      </c>
    </row>
    <row r="85" spans="1:9" ht="15.75" customHeight="1">
      <c r="A85" s="19"/>
      <c r="B85" s="51"/>
      <c r="C85" s="41" t="s">
        <v>70</v>
      </c>
      <c r="D85" s="41"/>
      <c r="E85" s="41"/>
      <c r="F85" s="41"/>
      <c r="G85" s="5" t="s">
        <v>69</v>
      </c>
      <c r="H85" s="6"/>
      <c r="I85" s="6">
        <f>H85*B87</f>
        <v>0</v>
      </c>
    </row>
    <row r="86" spans="1:2" ht="15.75" customHeight="1">
      <c r="A86" s="19"/>
      <c r="B86" s="42"/>
    </row>
    <row r="87" spans="1:2" ht="15.75" customHeight="1">
      <c r="A87" s="19"/>
      <c r="B87" s="42"/>
    </row>
    <row r="88" spans="1:9" ht="7.5" customHeight="1">
      <c r="A88" s="13"/>
      <c r="B88" s="24"/>
      <c r="C88" s="14"/>
      <c r="D88" s="14"/>
      <c r="E88" s="14"/>
      <c r="F88" s="14"/>
      <c r="G88" s="15"/>
      <c r="H88" s="16"/>
      <c r="I88" s="16"/>
    </row>
    <row r="89" spans="1:9" ht="7.5" customHeight="1">
      <c r="A89" s="19"/>
      <c r="B89" s="25"/>
      <c r="C89" s="26"/>
      <c r="D89" s="26"/>
      <c r="E89" s="26"/>
      <c r="F89" s="26"/>
      <c r="G89" s="5"/>
      <c r="H89" s="6"/>
      <c r="I89" s="6"/>
    </row>
    <row r="90" spans="1:9" ht="15.75" customHeight="1">
      <c r="A90" s="19" t="s">
        <v>23</v>
      </c>
      <c r="B90" s="85"/>
      <c r="C90" s="85"/>
      <c r="D90" s="85"/>
      <c r="E90" s="85"/>
      <c r="F90" s="85"/>
      <c r="G90" s="85"/>
      <c r="H90" s="85"/>
      <c r="I90" s="85"/>
    </row>
    <row r="91" spans="1:9" ht="15.75" customHeight="1">
      <c r="A91" s="19"/>
      <c r="B91" s="85"/>
      <c r="C91" s="85"/>
      <c r="D91" s="85"/>
      <c r="E91" s="85"/>
      <c r="F91" s="85"/>
      <c r="G91" s="85"/>
      <c r="H91" s="85"/>
      <c r="I91" s="85"/>
    </row>
    <row r="92" spans="1:9" ht="7.5" customHeight="1">
      <c r="A92" s="19"/>
      <c r="B92" s="85"/>
      <c r="C92" s="85"/>
      <c r="D92" s="85"/>
      <c r="E92" s="85"/>
      <c r="F92" s="85"/>
      <c r="G92" s="85"/>
      <c r="H92" s="85"/>
      <c r="I92" s="85"/>
    </row>
    <row r="93" spans="1:9" ht="55.5" customHeight="1">
      <c r="A93" s="19"/>
      <c r="B93" s="85"/>
      <c r="C93" s="85"/>
      <c r="D93" s="85"/>
      <c r="E93" s="85"/>
      <c r="F93" s="85"/>
      <c r="G93" s="85"/>
      <c r="H93" s="85"/>
      <c r="I93" s="85"/>
    </row>
    <row r="94" spans="1:9" ht="6" customHeight="1">
      <c r="A94" s="19"/>
      <c r="B94" s="19"/>
      <c r="C94" s="19"/>
      <c r="D94" s="19"/>
      <c r="E94" s="19"/>
      <c r="F94" s="19"/>
      <c r="G94" s="19"/>
      <c r="H94" s="27"/>
      <c r="I94" s="8"/>
    </row>
    <row r="95" spans="1:9" ht="12.75">
      <c r="A95" s="8"/>
      <c r="B95" s="8"/>
      <c r="C95" s="8"/>
      <c r="D95" s="8"/>
      <c r="E95" s="8"/>
      <c r="F95" s="28" t="s">
        <v>24</v>
      </c>
      <c r="G95" s="29"/>
      <c r="H95" s="30" t="s">
        <v>25</v>
      </c>
      <c r="I95" s="31">
        <f>SUM(I13:I85)</f>
        <v>0</v>
      </c>
    </row>
    <row r="96" spans="1:9" ht="6" customHeight="1">
      <c r="A96" s="8"/>
      <c r="B96" s="8"/>
      <c r="C96" s="8"/>
      <c r="D96" s="8"/>
      <c r="E96" s="8"/>
      <c r="F96" s="8"/>
      <c r="G96" s="32"/>
      <c r="H96" s="32"/>
      <c r="I96" s="9"/>
    </row>
    <row r="97" spans="1:9" ht="12.75">
      <c r="A97" s="8" t="s">
        <v>60</v>
      </c>
      <c r="B97" s="8"/>
      <c r="C97" s="8"/>
      <c r="D97" s="8"/>
      <c r="E97" s="8"/>
      <c r="F97" s="33" t="s">
        <v>26</v>
      </c>
      <c r="G97" s="34"/>
      <c r="H97" s="32"/>
      <c r="I97" s="33"/>
    </row>
    <row r="98" spans="1:9" ht="12.75">
      <c r="A98" s="8" t="s">
        <v>61</v>
      </c>
      <c r="B98" s="8"/>
      <c r="C98" s="8"/>
      <c r="D98" s="8"/>
      <c r="E98" s="8"/>
      <c r="F98" s="35" t="s">
        <v>64</v>
      </c>
      <c r="G98" s="32"/>
      <c r="H98" s="32"/>
      <c r="I98" s="8"/>
    </row>
    <row r="99" spans="1:9" ht="12.75">
      <c r="A99" s="8" t="s">
        <v>62</v>
      </c>
      <c r="B99" s="8"/>
      <c r="C99" s="8"/>
      <c r="D99" s="8"/>
      <c r="E99" s="8"/>
      <c r="F99" s="8"/>
      <c r="G99" s="32"/>
      <c r="H99" s="32"/>
      <c r="I99" s="8"/>
    </row>
    <row r="100" spans="1:9" ht="12.75">
      <c r="A100" s="8" t="s">
        <v>63</v>
      </c>
      <c r="B100" s="8"/>
      <c r="C100" s="8"/>
      <c r="D100" s="8"/>
      <c r="E100" s="8"/>
      <c r="F100" s="8" t="s">
        <v>27</v>
      </c>
      <c r="G100" s="32"/>
      <c r="H100" s="32"/>
      <c r="I100" s="8"/>
    </row>
    <row r="101" spans="1:9" ht="12.75">
      <c r="A101" s="8"/>
      <c r="B101" s="8"/>
      <c r="C101" s="8"/>
      <c r="D101" s="8"/>
      <c r="E101" s="8"/>
      <c r="G101" s="32"/>
      <c r="H101" s="32"/>
      <c r="I101" s="8"/>
    </row>
  </sheetData>
  <sheetProtection password="CA72" sheet="1"/>
  <protectedRanges>
    <protectedRange sqref="G4:I4" name="Plage1"/>
    <protectedRange sqref="G5:I5" name="Plage1_1"/>
    <protectedRange sqref="G6:I6" name="Plage1_2"/>
    <protectedRange sqref="G7:I7" name="Plage1_3"/>
    <protectedRange sqref="G8:I8" name="Plage1_4"/>
    <protectedRange sqref="E6:E9" name="Plage1_5"/>
    <protectedRange sqref="B13 B16 B19 B22 B26" name="Plage1_7"/>
    <protectedRange sqref="B30:B31 B36:B53 B93:H93 B90:B91 B82:B87 B77:B80 B55:B73" name="Plage1_8"/>
  </protectedRanges>
  <mergeCells count="75">
    <mergeCell ref="D3:F3"/>
    <mergeCell ref="E7:F7"/>
    <mergeCell ref="E8:F8"/>
    <mergeCell ref="E9:F9"/>
    <mergeCell ref="C82:F82"/>
    <mergeCell ref="C72:F72"/>
    <mergeCell ref="C77:F77"/>
    <mergeCell ref="C78:F78"/>
    <mergeCell ref="C79:F79"/>
    <mergeCell ref="C61:F61"/>
    <mergeCell ref="C83:F83"/>
    <mergeCell ref="C67:F67"/>
    <mergeCell ref="C68:F68"/>
    <mergeCell ref="C69:F69"/>
    <mergeCell ref="C70:F70"/>
    <mergeCell ref="B90:I93"/>
    <mergeCell ref="C80:F80"/>
    <mergeCell ref="C62:F62"/>
    <mergeCell ref="C63:F63"/>
    <mergeCell ref="C64:F64"/>
    <mergeCell ref="C65:F65"/>
    <mergeCell ref="C66:F66"/>
    <mergeCell ref="C55:F55"/>
    <mergeCell ref="C56:F56"/>
    <mergeCell ref="C57:F57"/>
    <mergeCell ref="C58:F58"/>
    <mergeCell ref="C59:F59"/>
    <mergeCell ref="C60:F60"/>
    <mergeCell ref="C49:F49"/>
    <mergeCell ref="C50:F50"/>
    <mergeCell ref="C51:F51"/>
    <mergeCell ref="C52:F52"/>
    <mergeCell ref="C53:F53"/>
    <mergeCell ref="C54:F54"/>
    <mergeCell ref="C42:F42"/>
    <mergeCell ref="C43:F43"/>
    <mergeCell ref="C45:F45"/>
    <mergeCell ref="C46:F46"/>
    <mergeCell ref="C47:F47"/>
    <mergeCell ref="C48:F48"/>
    <mergeCell ref="C44:F44"/>
    <mergeCell ref="A34:F34"/>
    <mergeCell ref="C38:F38"/>
    <mergeCell ref="C39:F39"/>
    <mergeCell ref="C40:F40"/>
    <mergeCell ref="C41:F41"/>
    <mergeCell ref="C36:F36"/>
    <mergeCell ref="C37:F37"/>
    <mergeCell ref="C26:F26"/>
    <mergeCell ref="C27:F27"/>
    <mergeCell ref="C19:F19"/>
    <mergeCell ref="C20:F20"/>
    <mergeCell ref="C21:F21"/>
    <mergeCell ref="C22:F22"/>
    <mergeCell ref="C23:F23"/>
    <mergeCell ref="G8:I8"/>
    <mergeCell ref="C30:F30"/>
    <mergeCell ref="C13:F13"/>
    <mergeCell ref="C14:F14"/>
    <mergeCell ref="C15:F15"/>
    <mergeCell ref="C16:F16"/>
    <mergeCell ref="C17:F17"/>
    <mergeCell ref="C18:F18"/>
    <mergeCell ref="C24:F24"/>
    <mergeCell ref="C25:F25"/>
    <mergeCell ref="A1:I1"/>
    <mergeCell ref="A2:I2"/>
    <mergeCell ref="A3:B3"/>
    <mergeCell ref="G3:I3"/>
    <mergeCell ref="A4:B4"/>
    <mergeCell ref="C31:F31"/>
    <mergeCell ref="G4:I4"/>
    <mergeCell ref="G5:I5"/>
    <mergeCell ref="G6:I6"/>
    <mergeCell ref="G7:I7"/>
  </mergeCells>
  <hyperlinks>
    <hyperlink ref="F98" r:id="rId1" display="restaurant.cimo@sv-group.ch"/>
  </hyperlinks>
  <printOptions/>
  <pageMargins left="0.8661417322834646" right="0.35433070866141736" top="0.5118110236220472" bottom="0.15748031496062992" header="0.31496062992125984" footer="0.5118110236220472"/>
  <pageSetup fitToHeight="0" fitToWidth="1" horizontalDpi="600" verticalDpi="600" orientation="portrait" paperSize="9" scale="53" r:id="rId2"/>
  <headerFooter>
    <oddHeader>&amp;R&amp;"Arial,Fett"F-023&amp;"Arial,Standard"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Koller Romain</dc:creator>
  <cp:keywords/>
  <dc:description/>
  <cp:lastModifiedBy>Begon Jean-François</cp:lastModifiedBy>
  <cp:lastPrinted>2023-06-27T08:50:14Z</cp:lastPrinted>
  <dcterms:created xsi:type="dcterms:W3CDTF">2020-08-17T10:16:36Z</dcterms:created>
  <dcterms:modified xsi:type="dcterms:W3CDTF">2023-06-27T08:58:55Z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